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0"/>
  </bookViews>
  <sheets>
    <sheet name="notaslogica.ex" sheetId="1" r:id="rId1"/>
  </sheets>
  <definedNames/>
  <calcPr fullCalcOnLoad="1"/>
</workbook>
</file>

<file path=xl/sharedStrings.xml><?xml version="1.0" encoding="utf-8"?>
<sst xmlns="http://schemas.openxmlformats.org/spreadsheetml/2006/main" count="223" uniqueCount="126">
  <si>
    <t>MATRICULA</t>
  </si>
  <si>
    <t>Prova 1</t>
  </si>
  <si>
    <t>Prova 2</t>
  </si>
  <si>
    <t>Total Parcial</t>
  </si>
  <si>
    <t>Exame total</t>
  </si>
  <si>
    <t>3,0 pontos</t>
  </si>
  <si>
    <t xml:space="preserve">10 pontos </t>
  </si>
  <si>
    <t>18.1.4114</t>
  </si>
  <si>
    <t>ALINE EULALIA MAPA</t>
  </si>
  <si>
    <t>18.1.4059</t>
  </si>
  <si>
    <t>ANA CLAUDIA CUSTODIO COSTA</t>
  </si>
  <si>
    <t>18.1.4192</t>
  </si>
  <si>
    <t>ANA CRISTINA REIS</t>
  </si>
  <si>
    <t>18.1.4064</t>
  </si>
  <si>
    <t>ANA FLAVIA RODRIGUES PEREIRA</t>
  </si>
  <si>
    <t>18.1.4069</t>
  </si>
  <si>
    <t>ANA FLAVIA SIQUEIRA PINTO DIAS</t>
  </si>
  <si>
    <t>16.1.4247</t>
  </si>
  <si>
    <t>ANA LUISA SOUZA GOMES</t>
  </si>
  <si>
    <t>18.1.4138</t>
  </si>
  <si>
    <t>ANA LUIZA DE OLIVEIRA BORGES</t>
  </si>
  <si>
    <t>17.2.1575</t>
  </si>
  <si>
    <t>ANA LUIZA PIMENTA SENRA</t>
  </si>
  <si>
    <t>17.2.1603</t>
  </si>
  <si>
    <t>ANA LUIZA SOUZA SANTOS</t>
  </si>
  <si>
    <t>17.1.1316</t>
  </si>
  <si>
    <t>ARTHUR GABRIEL MORAIS SANTANA</t>
  </si>
  <si>
    <t>15.2.5934</t>
  </si>
  <si>
    <t>CESAR GABRIEL BORGES BALIEIRO</t>
  </si>
  <si>
    <t>16.1.4221</t>
  </si>
  <si>
    <t>CYNDI MENEZES PIMENTEL</t>
  </si>
  <si>
    <t>13.2.4454</t>
  </si>
  <si>
    <t>DANIEL DE LIMA SILVA</t>
  </si>
  <si>
    <t>18.1.4180</t>
  </si>
  <si>
    <t>DANIEL GOMES SENRA</t>
  </si>
  <si>
    <t>17.1.5898</t>
  </si>
  <si>
    <t>DANUBIA JOYCE DA SILVA CARNEIRO DE JESUS</t>
  </si>
  <si>
    <t>18.1.4132</t>
  </si>
  <si>
    <t>DAYANNIE FERREIRA DOS SANTOS</t>
  </si>
  <si>
    <t>17.2.5857</t>
  </si>
  <si>
    <t>EDSON GABRIEL DA SILVA JUNIOR</t>
  </si>
  <si>
    <t>18.1.4120</t>
  </si>
  <si>
    <t>EMERSON LOPES LEITE DA CUNHA</t>
  </si>
  <si>
    <t>18.1.4186</t>
  </si>
  <si>
    <t>FABRICIO SALOME SILVA</t>
  </si>
  <si>
    <t>18.1.4167</t>
  </si>
  <si>
    <t>FILIPE AUGUSTO OLIVEIRA DA SILVA</t>
  </si>
  <si>
    <t>18.1.4094</t>
  </si>
  <si>
    <t>GUILHERME AGUIAR DORICO</t>
  </si>
  <si>
    <t>18.1.4128</t>
  </si>
  <si>
    <t>GUSTAVO NEVES DIAS</t>
  </si>
  <si>
    <t>18.1.4090</t>
  </si>
  <si>
    <t>HEIDI LETICIA SILVA ANDRADE</t>
  </si>
  <si>
    <t>18.1.4129</t>
  </si>
  <si>
    <t>IGOR FERNANDES DA SILVA</t>
  </si>
  <si>
    <t>18.1.4140</t>
  </si>
  <si>
    <t>IGOR MATIAS DOS ANJOS</t>
  </si>
  <si>
    <t>18.1.4146</t>
  </si>
  <si>
    <t>JORDAN JUNIOR GOMES DE MOURA</t>
  </si>
  <si>
    <t>18.1.4117</t>
  </si>
  <si>
    <t>JOZIMAR APARECIDO MAIA</t>
  </si>
  <si>
    <t>18.1.4127</t>
  </si>
  <si>
    <t>JULIANA ELIZA GONCALVES SIMOES</t>
  </si>
  <si>
    <t>14.2.4482</t>
  </si>
  <si>
    <t>JULIO CESAR DA COSTA</t>
  </si>
  <si>
    <t>15.2.5822</t>
  </si>
  <si>
    <t>JULIO CESAR ELIAS FONTES PEDROSA</t>
  </si>
  <si>
    <t>18.1.4137</t>
  </si>
  <si>
    <t>LARISSA ARAUJO MIRANDA MENDES</t>
  </si>
  <si>
    <t>18.1.4060</t>
  </si>
  <si>
    <t>LARISSA PIETRA SANT ANNA</t>
  </si>
  <si>
    <t>18.1.4176</t>
  </si>
  <si>
    <t>LAURA MARIA SANTOS DE ASSIS</t>
  </si>
  <si>
    <t>18.1.4112</t>
  </si>
  <si>
    <t>LEANDRO AUGUSTO DE FREITAS MILAGRES</t>
  </si>
  <si>
    <t>18.1.4124</t>
  </si>
  <si>
    <t>LUANA MILAGRES FERNANDES</t>
  </si>
  <si>
    <t>18.1.4043</t>
  </si>
  <si>
    <t>LUIZ FLAVIO FURTUNATO DE OLIVEIRA</t>
  </si>
  <si>
    <t>16.1.4362</t>
  </si>
  <si>
    <t>MARCIO PAULO DA COSTA PIO</t>
  </si>
  <si>
    <t>16.2.1891</t>
  </si>
  <si>
    <t>MARIA EDUARDA SENRA GALVAO NASCIMENTO</t>
  </si>
  <si>
    <t>18.1.4183</t>
  </si>
  <si>
    <t>MARIO HENRIQUE CARIOCA DA SILVA</t>
  </si>
  <si>
    <t>16.2.4163</t>
  </si>
  <si>
    <t>MATHEUS HENRIQUE FERREIRA DA SILVA</t>
  </si>
  <si>
    <t>18.1.4010</t>
  </si>
  <si>
    <t>MERHY ENDY DIAS FARIA</t>
  </si>
  <si>
    <t>18.1.4068</t>
  </si>
  <si>
    <t>PAULO VITOR DE SOUZA E SILVA</t>
  </si>
  <si>
    <t>18.1.4018</t>
  </si>
  <si>
    <t>PEDRO RABELO ROSA MACHADO</t>
  </si>
  <si>
    <t>18.1.4125</t>
  </si>
  <si>
    <t>RAFAEL DIAS PAIVA</t>
  </si>
  <si>
    <t>15.2.1273</t>
  </si>
  <si>
    <t>RENAN BARTELLI RUI</t>
  </si>
  <si>
    <t>16.1.1575</t>
  </si>
  <si>
    <t>RENATA CRISTINA GUIMARAES</t>
  </si>
  <si>
    <t>18.1.4191</t>
  </si>
  <si>
    <t>ROBSON VITOR PEREIRA GOMES</t>
  </si>
  <si>
    <t>18.1.4156</t>
  </si>
  <si>
    <t>SAMUEL AUGUSTO LOPES</t>
  </si>
  <si>
    <t>16.2.1487</t>
  </si>
  <si>
    <t>THAINA LEAO DE SOUZA FERNANDES</t>
  </si>
  <si>
    <t>18.1.4166</t>
  </si>
  <si>
    <t>VICTOR TORRE DUARTE</t>
  </si>
  <si>
    <t>18.1.4123</t>
  </si>
  <si>
    <t>VINICIUS DIAS QUARESMA PEREIRA</t>
  </si>
  <si>
    <t>17.1.1069</t>
  </si>
  <si>
    <t>VITOR HUGO JUNQUEIRA HYPPOLITO</t>
  </si>
  <si>
    <t>16.2.5837</t>
  </si>
  <si>
    <t>WANDERSON GERALDO RODRIGUES CHAVES</t>
  </si>
  <si>
    <t>18.1.4073</t>
  </si>
  <si>
    <t>YURI LUIZ DA COSTA</t>
  </si>
  <si>
    <t>NOME</t>
  </si>
  <si>
    <t>Prova 3</t>
  </si>
  <si>
    <t>4,0 pontos</t>
  </si>
  <si>
    <t>E. P. 1</t>
  </si>
  <si>
    <t>E. P. 2</t>
  </si>
  <si>
    <t>E. P. 3</t>
  </si>
  <si>
    <t>NF</t>
  </si>
  <si>
    <t>Turma 90 - MTM (131) - Notas</t>
  </si>
  <si>
    <t xml:space="preserve">Tutoria </t>
  </si>
  <si>
    <t>1,0 ponto</t>
  </si>
  <si>
    <t>NP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</si>
</sst>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7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29" fillId="21" borderId="5" applyNumberFormat="0" applyAlignment="0" applyProtection="0"/>
    <xf numFmtId="41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14" borderId="10" xfId="0" applyFill="1" applyBorder="1" applyAlignment="1">
      <alignment/>
    </xf>
    <xf numFmtId="0" fontId="0" fillId="14" borderId="10" xfId="0" applyFill="1" applyBorder="1" applyAlignment="1">
      <alignment horizontal="center"/>
    </xf>
    <xf numFmtId="0" fontId="0" fillId="14" borderId="10" xfId="0" applyFont="1" applyFill="1" applyBorder="1" applyAlignment="1">
      <alignment horizontal="center"/>
    </xf>
    <xf numFmtId="0" fontId="0" fillId="14" borderId="0" xfId="0" applyFill="1" applyAlignment="1">
      <alignment/>
    </xf>
    <xf numFmtId="0" fontId="0" fillId="14" borderId="10" xfId="0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PageLayoutView="0" workbookViewId="0" topLeftCell="A1">
      <selection activeCell="B61" sqref="B61"/>
    </sheetView>
  </sheetViews>
  <sheetFormatPr defaultColWidth="9.140625" defaultRowHeight="12.75"/>
  <cols>
    <col min="1" max="1" width="11.8515625" style="0" bestFit="1" customWidth="1"/>
    <col min="2" max="2" width="47.421875" style="0" bestFit="1" customWidth="1"/>
    <col min="3" max="6" width="10.140625" style="0" customWidth="1"/>
    <col min="7" max="7" width="12.57421875" style="0" customWidth="1"/>
    <col min="8" max="8" width="12.00390625" style="0" customWidth="1"/>
    <col min="9" max="9" width="10.57421875" style="0" customWidth="1"/>
    <col min="10" max="10" width="11.28125" style="0" customWidth="1"/>
    <col min="11" max="11" width="11.8515625" style="0" customWidth="1"/>
  </cols>
  <sheetData>
    <row r="1" spans="1:11" ht="12.75">
      <c r="A1" s="15" t="s">
        <v>122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s="2" customFormat="1" ht="12.75">
      <c r="A2" s="1" t="s">
        <v>0</v>
      </c>
      <c r="B2" s="9" t="s">
        <v>115</v>
      </c>
      <c r="C2" s="1" t="s">
        <v>1</v>
      </c>
      <c r="D2" s="1" t="s">
        <v>2</v>
      </c>
      <c r="E2" s="1" t="s">
        <v>116</v>
      </c>
      <c r="F2" s="1" t="s">
        <v>123</v>
      </c>
      <c r="G2" s="1" t="s">
        <v>3</v>
      </c>
      <c r="H2" s="1" t="s">
        <v>118</v>
      </c>
      <c r="I2" s="1" t="s">
        <v>119</v>
      </c>
      <c r="J2" s="1" t="s">
        <v>120</v>
      </c>
      <c r="K2" s="1" t="s">
        <v>4</v>
      </c>
    </row>
    <row r="3" spans="1:11" s="2" customFormat="1" ht="12.75">
      <c r="A3" s="6"/>
      <c r="B3" s="6"/>
      <c r="C3" s="1" t="s">
        <v>5</v>
      </c>
      <c r="D3" s="1" t="s">
        <v>5</v>
      </c>
      <c r="E3" s="1" t="s">
        <v>117</v>
      </c>
      <c r="F3" s="1" t="s">
        <v>124</v>
      </c>
      <c r="G3" s="1"/>
      <c r="H3" s="1" t="s">
        <v>5</v>
      </c>
      <c r="I3" s="1" t="s">
        <v>5</v>
      </c>
      <c r="J3" s="1" t="s">
        <v>117</v>
      </c>
      <c r="K3" s="1" t="s">
        <v>6</v>
      </c>
    </row>
    <row r="4" spans="1:11" s="4" customFormat="1" ht="12.75">
      <c r="A4" s="6" t="s">
        <v>7</v>
      </c>
      <c r="B4" s="6" t="s">
        <v>8</v>
      </c>
      <c r="C4" s="3">
        <v>0.3</v>
      </c>
      <c r="D4" s="3">
        <v>0</v>
      </c>
      <c r="E4" s="3">
        <v>2</v>
      </c>
      <c r="F4" s="3" t="s">
        <v>125</v>
      </c>
      <c r="G4" s="3">
        <f>SUM(C4,D4,E4,F4)</f>
        <v>2.3</v>
      </c>
      <c r="H4" s="3"/>
      <c r="I4" s="3"/>
      <c r="J4" s="3"/>
      <c r="K4" s="3"/>
    </row>
    <row r="5" spans="1:11" s="19" customFormat="1" ht="12.75">
      <c r="A5" s="16" t="s">
        <v>9</v>
      </c>
      <c r="B5" s="16" t="s">
        <v>10</v>
      </c>
      <c r="C5" s="17">
        <v>1.9</v>
      </c>
      <c r="D5" s="17">
        <v>2.2</v>
      </c>
      <c r="E5" s="17">
        <v>2.8</v>
      </c>
      <c r="F5" s="17">
        <v>1</v>
      </c>
      <c r="G5" s="17">
        <f aca="true" t="shared" si="0" ref="G5:G57">SUM(C5,D5,E5,F5)</f>
        <v>7.8999999999999995</v>
      </c>
      <c r="H5" s="17"/>
      <c r="I5" s="17"/>
      <c r="J5" s="17"/>
      <c r="K5" s="17"/>
    </row>
    <row r="6" spans="1:11" s="4" customFormat="1" ht="12.75">
      <c r="A6" s="6" t="s">
        <v>11</v>
      </c>
      <c r="B6" s="6" t="s">
        <v>12</v>
      </c>
      <c r="C6" s="3">
        <v>0</v>
      </c>
      <c r="D6" s="3">
        <v>1.4</v>
      </c>
      <c r="E6" s="5">
        <v>3.8</v>
      </c>
      <c r="F6" s="5" t="s">
        <v>125</v>
      </c>
      <c r="G6" s="3">
        <f t="shared" si="0"/>
        <v>5.199999999999999</v>
      </c>
      <c r="H6" s="5"/>
      <c r="I6" s="5"/>
      <c r="J6" s="5"/>
      <c r="K6" s="5"/>
    </row>
    <row r="7" spans="1:11" s="19" customFormat="1" ht="12.75">
      <c r="A7" s="16" t="s">
        <v>13</v>
      </c>
      <c r="B7" s="16" t="s">
        <v>14</v>
      </c>
      <c r="C7" s="17">
        <v>1.5</v>
      </c>
      <c r="D7" s="17">
        <v>1.8</v>
      </c>
      <c r="E7" s="18">
        <v>4</v>
      </c>
      <c r="F7" s="18">
        <v>1</v>
      </c>
      <c r="G7" s="17">
        <f t="shared" si="0"/>
        <v>8.3</v>
      </c>
      <c r="H7" s="18"/>
      <c r="I7" s="18"/>
      <c r="J7" s="18"/>
      <c r="K7" s="18"/>
    </row>
    <row r="8" spans="1:11" s="13" customFormat="1" ht="12.75">
      <c r="A8" s="11" t="s">
        <v>15</v>
      </c>
      <c r="B8" s="11" t="s">
        <v>16</v>
      </c>
      <c r="C8" s="14">
        <v>2.7</v>
      </c>
      <c r="D8" s="14">
        <v>2.4</v>
      </c>
      <c r="E8" s="14">
        <v>2.8</v>
      </c>
      <c r="F8" s="14">
        <v>1</v>
      </c>
      <c r="G8" s="12">
        <f t="shared" si="0"/>
        <v>8.899999999999999</v>
      </c>
      <c r="H8" s="14"/>
      <c r="I8" s="14"/>
      <c r="J8" s="14"/>
      <c r="K8" s="14"/>
    </row>
    <row r="9" spans="1:11" s="4" customFormat="1" ht="12.75">
      <c r="A9" s="6" t="s">
        <v>17</v>
      </c>
      <c r="B9" s="6" t="s">
        <v>18</v>
      </c>
      <c r="C9" s="5" t="s">
        <v>121</v>
      </c>
      <c r="D9" s="5">
        <v>1.7</v>
      </c>
      <c r="E9" s="5">
        <v>3.5</v>
      </c>
      <c r="F9" s="5" t="s">
        <v>125</v>
      </c>
      <c r="G9" s="3">
        <f t="shared" si="0"/>
        <v>5.2</v>
      </c>
      <c r="H9" s="5"/>
      <c r="I9" s="5"/>
      <c r="J9" s="5"/>
      <c r="K9" s="5"/>
    </row>
    <row r="10" spans="1:11" s="4" customFormat="1" ht="12.75">
      <c r="A10" s="6" t="s">
        <v>19</v>
      </c>
      <c r="B10" s="6" t="s">
        <v>20</v>
      </c>
      <c r="C10" s="3">
        <v>0.6</v>
      </c>
      <c r="D10" s="3">
        <v>2.4</v>
      </c>
      <c r="E10" s="3" t="s">
        <v>121</v>
      </c>
      <c r="F10" s="5" t="s">
        <v>125</v>
      </c>
      <c r="G10" s="3">
        <f t="shared" si="0"/>
        <v>3</v>
      </c>
      <c r="H10" s="3"/>
      <c r="I10" s="3"/>
      <c r="J10" s="3"/>
      <c r="K10" s="3"/>
    </row>
    <row r="11" spans="1:11" s="19" customFormat="1" ht="12.75">
      <c r="A11" s="16" t="s">
        <v>21</v>
      </c>
      <c r="B11" s="16" t="s">
        <v>22</v>
      </c>
      <c r="C11" s="18">
        <v>1</v>
      </c>
      <c r="D11" s="18">
        <v>1</v>
      </c>
      <c r="E11" s="18">
        <v>4</v>
      </c>
      <c r="F11" s="18" t="s">
        <v>125</v>
      </c>
      <c r="G11" s="17">
        <f t="shared" si="0"/>
        <v>6</v>
      </c>
      <c r="H11" s="18"/>
      <c r="I11" s="18"/>
      <c r="J11" s="18"/>
      <c r="K11" s="18"/>
    </row>
    <row r="12" spans="1:11" s="4" customFormat="1" ht="12.75">
      <c r="A12" s="6" t="s">
        <v>23</v>
      </c>
      <c r="B12" s="6" t="s">
        <v>24</v>
      </c>
      <c r="C12" s="5">
        <v>0</v>
      </c>
      <c r="D12" s="5" t="s">
        <v>121</v>
      </c>
      <c r="E12" s="5" t="s">
        <v>121</v>
      </c>
      <c r="F12" s="5" t="s">
        <v>125</v>
      </c>
      <c r="G12" s="3">
        <f t="shared" si="0"/>
        <v>0</v>
      </c>
      <c r="H12" s="5"/>
      <c r="I12" s="5"/>
      <c r="J12" s="5"/>
      <c r="K12" s="5"/>
    </row>
    <row r="13" spans="1:11" s="19" customFormat="1" ht="12.75">
      <c r="A13" s="16" t="s">
        <v>25</v>
      </c>
      <c r="B13" s="16" t="s">
        <v>26</v>
      </c>
      <c r="C13" s="18" t="s">
        <v>121</v>
      </c>
      <c r="D13" s="18">
        <v>2.8</v>
      </c>
      <c r="E13" s="18">
        <v>3.5</v>
      </c>
      <c r="F13" s="18" t="s">
        <v>125</v>
      </c>
      <c r="G13" s="17">
        <f t="shared" si="0"/>
        <v>6.3</v>
      </c>
      <c r="H13" s="18"/>
      <c r="I13" s="18"/>
      <c r="J13" s="18"/>
      <c r="K13" s="18"/>
    </row>
    <row r="14" spans="1:11" s="19" customFormat="1" ht="12.75">
      <c r="A14" s="16" t="s">
        <v>27</v>
      </c>
      <c r="B14" s="16" t="s">
        <v>28</v>
      </c>
      <c r="C14" s="17">
        <v>2</v>
      </c>
      <c r="D14" s="17">
        <v>3</v>
      </c>
      <c r="E14" s="17">
        <v>3.6</v>
      </c>
      <c r="F14" s="18" t="s">
        <v>125</v>
      </c>
      <c r="G14" s="17">
        <f t="shared" si="0"/>
        <v>8.6</v>
      </c>
      <c r="H14" s="17"/>
      <c r="I14" s="17"/>
      <c r="J14" s="17"/>
      <c r="K14" s="17"/>
    </row>
    <row r="15" spans="1:11" s="19" customFormat="1" ht="12.75">
      <c r="A15" s="16" t="s">
        <v>29</v>
      </c>
      <c r="B15" s="16" t="s">
        <v>30</v>
      </c>
      <c r="C15" s="18">
        <v>2.4</v>
      </c>
      <c r="D15" s="18" t="s">
        <v>121</v>
      </c>
      <c r="E15" s="18">
        <v>3.8</v>
      </c>
      <c r="F15" s="18" t="s">
        <v>125</v>
      </c>
      <c r="G15" s="17">
        <f t="shared" si="0"/>
        <v>6.199999999999999</v>
      </c>
      <c r="H15" s="18"/>
      <c r="I15" s="18"/>
      <c r="J15" s="18"/>
      <c r="K15" s="18"/>
    </row>
    <row r="16" spans="1:11" s="19" customFormat="1" ht="12.75">
      <c r="A16" s="16" t="s">
        <v>31</v>
      </c>
      <c r="B16" s="16" t="s">
        <v>32</v>
      </c>
      <c r="C16" s="17">
        <v>1.8</v>
      </c>
      <c r="D16" s="17">
        <v>1.2</v>
      </c>
      <c r="E16" s="17">
        <v>3.8</v>
      </c>
      <c r="F16" s="18" t="s">
        <v>125</v>
      </c>
      <c r="G16" s="17">
        <f t="shared" si="0"/>
        <v>6.8</v>
      </c>
      <c r="H16" s="17"/>
      <c r="I16" s="17"/>
      <c r="J16" s="17"/>
      <c r="K16" s="17"/>
    </row>
    <row r="17" spans="1:11" s="4" customFormat="1" ht="12.75">
      <c r="A17" s="6" t="s">
        <v>33</v>
      </c>
      <c r="B17" s="6" t="s">
        <v>34</v>
      </c>
      <c r="C17" s="5" t="s">
        <v>121</v>
      </c>
      <c r="D17" s="5" t="s">
        <v>121</v>
      </c>
      <c r="E17" s="5" t="s">
        <v>121</v>
      </c>
      <c r="F17" s="5" t="s">
        <v>125</v>
      </c>
      <c r="G17" s="3">
        <f t="shared" si="0"/>
        <v>0</v>
      </c>
      <c r="H17" s="5"/>
      <c r="I17" s="5"/>
      <c r="J17" s="5"/>
      <c r="K17" s="5"/>
    </row>
    <row r="18" spans="1:11" s="19" customFormat="1" ht="12.75">
      <c r="A18" s="16" t="s">
        <v>35</v>
      </c>
      <c r="B18" s="16" t="s">
        <v>36</v>
      </c>
      <c r="C18" s="17">
        <v>2.3</v>
      </c>
      <c r="D18" s="17">
        <v>2.3</v>
      </c>
      <c r="E18" s="17">
        <v>3.8</v>
      </c>
      <c r="F18" s="18" t="s">
        <v>125</v>
      </c>
      <c r="G18" s="17">
        <f t="shared" si="0"/>
        <v>8.399999999999999</v>
      </c>
      <c r="H18" s="17"/>
      <c r="I18" s="17"/>
      <c r="J18" s="17"/>
      <c r="K18" s="17"/>
    </row>
    <row r="19" spans="1:11" s="19" customFormat="1" ht="12.75">
      <c r="A19" s="16" t="s">
        <v>37</v>
      </c>
      <c r="B19" s="16" t="s">
        <v>38</v>
      </c>
      <c r="C19" s="17">
        <v>1.8</v>
      </c>
      <c r="D19" s="17">
        <v>2.2</v>
      </c>
      <c r="E19" s="18">
        <v>3.4</v>
      </c>
      <c r="F19" s="18" t="s">
        <v>125</v>
      </c>
      <c r="G19" s="17">
        <f t="shared" si="0"/>
        <v>7.4</v>
      </c>
      <c r="H19" s="18"/>
      <c r="I19" s="18"/>
      <c r="J19" s="18"/>
      <c r="K19" s="18"/>
    </row>
    <row r="20" spans="1:11" s="19" customFormat="1" ht="12.75">
      <c r="A20" s="16" t="s">
        <v>39</v>
      </c>
      <c r="B20" s="16" t="s">
        <v>40</v>
      </c>
      <c r="C20" s="18">
        <v>0.1</v>
      </c>
      <c r="D20" s="18">
        <v>2.2</v>
      </c>
      <c r="E20" s="18">
        <v>3.8</v>
      </c>
      <c r="F20" s="18" t="s">
        <v>125</v>
      </c>
      <c r="G20" s="17">
        <f t="shared" si="0"/>
        <v>6.1</v>
      </c>
      <c r="H20" s="18"/>
      <c r="I20" s="18"/>
      <c r="J20" s="18"/>
      <c r="K20" s="18"/>
    </row>
    <row r="21" spans="1:11" s="19" customFormat="1" ht="12.75">
      <c r="A21" s="16" t="s">
        <v>41</v>
      </c>
      <c r="B21" s="16" t="s">
        <v>42</v>
      </c>
      <c r="C21" s="18">
        <v>1</v>
      </c>
      <c r="D21" s="18">
        <v>2.1</v>
      </c>
      <c r="E21" s="18">
        <v>4</v>
      </c>
      <c r="F21" s="18" t="s">
        <v>125</v>
      </c>
      <c r="G21" s="17">
        <f t="shared" si="0"/>
        <v>7.1</v>
      </c>
      <c r="H21" s="18"/>
      <c r="I21" s="18"/>
      <c r="J21" s="18"/>
      <c r="K21" s="18"/>
    </row>
    <row r="22" spans="1:11" s="4" customFormat="1" ht="12.75">
      <c r="A22" s="6" t="s">
        <v>43</v>
      </c>
      <c r="B22" s="6" t="s">
        <v>44</v>
      </c>
      <c r="C22" s="5">
        <v>0.4</v>
      </c>
      <c r="D22" s="5">
        <v>0.8</v>
      </c>
      <c r="E22" s="5">
        <v>3.3</v>
      </c>
      <c r="F22" s="5" t="s">
        <v>125</v>
      </c>
      <c r="G22" s="3">
        <f t="shared" si="0"/>
        <v>4.5</v>
      </c>
      <c r="H22" s="5"/>
      <c r="I22" s="5"/>
      <c r="J22" s="5"/>
      <c r="K22" s="5"/>
    </row>
    <row r="23" spans="1:11" s="19" customFormat="1" ht="12.75">
      <c r="A23" s="16" t="s">
        <v>45</v>
      </c>
      <c r="B23" s="16" t="s">
        <v>46</v>
      </c>
      <c r="C23" s="17">
        <v>0.7</v>
      </c>
      <c r="D23" s="17">
        <v>1.4</v>
      </c>
      <c r="E23" s="17">
        <v>4</v>
      </c>
      <c r="F23" s="17">
        <v>1</v>
      </c>
      <c r="G23" s="17">
        <f t="shared" si="0"/>
        <v>7.1</v>
      </c>
      <c r="H23" s="17"/>
      <c r="I23" s="17"/>
      <c r="J23" s="17"/>
      <c r="K23" s="17"/>
    </row>
    <row r="24" spans="1:11" s="19" customFormat="1" ht="12.75">
      <c r="A24" s="16" t="s">
        <v>47</v>
      </c>
      <c r="B24" s="16" t="s">
        <v>48</v>
      </c>
      <c r="C24" s="18">
        <v>2</v>
      </c>
      <c r="D24" s="18">
        <v>2</v>
      </c>
      <c r="E24" s="18">
        <v>4</v>
      </c>
      <c r="F24" s="18" t="s">
        <v>125</v>
      </c>
      <c r="G24" s="17">
        <f t="shared" si="0"/>
        <v>8</v>
      </c>
      <c r="H24" s="18"/>
      <c r="I24" s="18"/>
      <c r="J24" s="18"/>
      <c r="K24" s="18"/>
    </row>
    <row r="25" spans="1:11" s="19" customFormat="1" ht="12.75">
      <c r="A25" s="16" t="s">
        <v>49</v>
      </c>
      <c r="B25" s="16" t="s">
        <v>50</v>
      </c>
      <c r="C25" s="17">
        <v>0.8</v>
      </c>
      <c r="D25" s="17">
        <v>1.2</v>
      </c>
      <c r="E25" s="17">
        <v>4</v>
      </c>
      <c r="F25" s="18" t="s">
        <v>125</v>
      </c>
      <c r="G25" s="17">
        <f t="shared" si="0"/>
        <v>6</v>
      </c>
      <c r="H25" s="17"/>
      <c r="I25" s="17"/>
      <c r="J25" s="17"/>
      <c r="K25" s="17"/>
    </row>
    <row r="26" spans="1:11" s="19" customFormat="1" ht="12.75">
      <c r="A26" s="16" t="s">
        <v>51</v>
      </c>
      <c r="B26" s="16" t="s">
        <v>52</v>
      </c>
      <c r="C26" s="18">
        <v>2.5</v>
      </c>
      <c r="D26" s="18">
        <v>2.8</v>
      </c>
      <c r="E26" s="18">
        <v>4</v>
      </c>
      <c r="F26" s="18" t="s">
        <v>125</v>
      </c>
      <c r="G26" s="17">
        <f t="shared" si="0"/>
        <v>9.3</v>
      </c>
      <c r="H26" s="18"/>
      <c r="I26" s="18"/>
      <c r="J26" s="18"/>
      <c r="K26" s="18"/>
    </row>
    <row r="27" spans="1:11" s="4" customFormat="1" ht="12.75">
      <c r="A27" s="6" t="s">
        <v>53</v>
      </c>
      <c r="B27" s="6" t="s">
        <v>54</v>
      </c>
      <c r="C27" s="5">
        <v>1</v>
      </c>
      <c r="D27" s="5" t="s">
        <v>121</v>
      </c>
      <c r="E27" s="5" t="s">
        <v>121</v>
      </c>
      <c r="F27" s="5" t="s">
        <v>125</v>
      </c>
      <c r="G27" s="3">
        <f t="shared" si="0"/>
        <v>1</v>
      </c>
      <c r="H27" s="5"/>
      <c r="I27" s="5"/>
      <c r="J27" s="5"/>
      <c r="K27" s="5"/>
    </row>
    <row r="28" spans="1:11" s="4" customFormat="1" ht="12.75">
      <c r="A28" s="6" t="s">
        <v>55</v>
      </c>
      <c r="B28" s="6" t="s">
        <v>56</v>
      </c>
      <c r="C28" s="5">
        <v>1.6</v>
      </c>
      <c r="D28" s="5" t="s">
        <v>121</v>
      </c>
      <c r="E28" s="5" t="s">
        <v>121</v>
      </c>
      <c r="F28" s="5" t="s">
        <v>125</v>
      </c>
      <c r="G28" s="3">
        <f t="shared" si="0"/>
        <v>1.6</v>
      </c>
      <c r="H28" s="5"/>
      <c r="I28" s="5"/>
      <c r="J28" s="5"/>
      <c r="K28" s="5"/>
    </row>
    <row r="29" spans="1:11" s="4" customFormat="1" ht="12.75">
      <c r="A29" s="6" t="s">
        <v>57</v>
      </c>
      <c r="B29" s="6" t="s">
        <v>58</v>
      </c>
      <c r="C29" s="3">
        <v>0.5</v>
      </c>
      <c r="D29" s="3">
        <v>0</v>
      </c>
      <c r="E29" s="5">
        <v>4</v>
      </c>
      <c r="F29" s="5">
        <v>1</v>
      </c>
      <c r="G29" s="3">
        <f t="shared" si="0"/>
        <v>5.5</v>
      </c>
      <c r="H29" s="5"/>
      <c r="I29" s="5"/>
      <c r="J29" s="5"/>
      <c r="K29" s="5"/>
    </row>
    <row r="30" spans="1:11" s="4" customFormat="1" ht="12.75">
      <c r="A30" s="6" t="s">
        <v>59</v>
      </c>
      <c r="B30" s="6" t="s">
        <v>60</v>
      </c>
      <c r="C30" s="5" t="s">
        <v>121</v>
      </c>
      <c r="D30" s="5">
        <v>2.6</v>
      </c>
      <c r="E30" s="5">
        <v>2.8</v>
      </c>
      <c r="F30" s="5" t="s">
        <v>125</v>
      </c>
      <c r="G30" s="3">
        <f t="shared" si="0"/>
        <v>5.4</v>
      </c>
      <c r="H30" s="5"/>
      <c r="I30" s="5"/>
      <c r="J30" s="5"/>
      <c r="K30" s="5"/>
    </row>
    <row r="31" spans="1:11" s="19" customFormat="1" ht="12.75">
      <c r="A31" s="16" t="s">
        <v>61</v>
      </c>
      <c r="B31" s="16" t="s">
        <v>62</v>
      </c>
      <c r="C31" s="18">
        <v>1.8</v>
      </c>
      <c r="D31" s="18">
        <v>2</v>
      </c>
      <c r="E31" s="18">
        <v>3.4</v>
      </c>
      <c r="F31" s="18" t="s">
        <v>125</v>
      </c>
      <c r="G31" s="17">
        <f t="shared" si="0"/>
        <v>7.199999999999999</v>
      </c>
      <c r="H31" s="18"/>
      <c r="I31" s="18"/>
      <c r="J31" s="18"/>
      <c r="K31" s="18"/>
    </row>
    <row r="32" spans="1:11" s="4" customFormat="1" ht="12.75">
      <c r="A32" s="6" t="s">
        <v>63</v>
      </c>
      <c r="B32" s="6" t="s">
        <v>64</v>
      </c>
      <c r="C32" s="5">
        <v>0.5</v>
      </c>
      <c r="D32" s="5" t="s">
        <v>121</v>
      </c>
      <c r="E32" s="5" t="s">
        <v>121</v>
      </c>
      <c r="F32" s="5" t="s">
        <v>125</v>
      </c>
      <c r="G32" s="3">
        <f t="shared" si="0"/>
        <v>0.5</v>
      </c>
      <c r="H32" s="5"/>
      <c r="I32" s="5"/>
      <c r="J32" s="5"/>
      <c r="K32" s="5"/>
    </row>
    <row r="33" spans="1:11" s="4" customFormat="1" ht="12.75">
      <c r="A33" s="6" t="s">
        <v>65</v>
      </c>
      <c r="B33" s="6" t="s">
        <v>66</v>
      </c>
      <c r="C33" s="5" t="s">
        <v>121</v>
      </c>
      <c r="D33" s="5" t="s">
        <v>121</v>
      </c>
      <c r="E33" s="5" t="s">
        <v>121</v>
      </c>
      <c r="F33" s="5" t="s">
        <v>125</v>
      </c>
      <c r="G33" s="3">
        <f t="shared" si="0"/>
        <v>0</v>
      </c>
      <c r="H33" s="5"/>
      <c r="I33" s="5"/>
      <c r="J33" s="5"/>
      <c r="K33" s="5"/>
    </row>
    <row r="34" spans="1:11" s="4" customFormat="1" ht="12.75">
      <c r="A34" s="6" t="s">
        <v>67</v>
      </c>
      <c r="B34" s="6" t="s">
        <v>68</v>
      </c>
      <c r="C34" s="3">
        <v>2</v>
      </c>
      <c r="D34" s="3" t="s">
        <v>121</v>
      </c>
      <c r="E34" s="5" t="s">
        <v>121</v>
      </c>
      <c r="F34" s="5" t="s">
        <v>125</v>
      </c>
      <c r="G34" s="3">
        <f t="shared" si="0"/>
        <v>2</v>
      </c>
      <c r="H34" s="5"/>
      <c r="I34" s="5"/>
      <c r="J34" s="5"/>
      <c r="K34" s="5"/>
    </row>
    <row r="35" spans="1:11" s="19" customFormat="1" ht="12.75">
      <c r="A35" s="16" t="s">
        <v>69</v>
      </c>
      <c r="B35" s="16" t="s">
        <v>70</v>
      </c>
      <c r="C35" s="17">
        <v>2</v>
      </c>
      <c r="D35" s="17">
        <v>2</v>
      </c>
      <c r="E35" s="17">
        <v>2</v>
      </c>
      <c r="F35" s="18" t="s">
        <v>125</v>
      </c>
      <c r="G35" s="17">
        <f t="shared" si="0"/>
        <v>6</v>
      </c>
      <c r="H35" s="17"/>
      <c r="I35" s="17"/>
      <c r="J35" s="17"/>
      <c r="K35" s="17"/>
    </row>
    <row r="36" spans="1:11" s="4" customFormat="1" ht="12.75">
      <c r="A36" s="6" t="s">
        <v>71</v>
      </c>
      <c r="B36" s="6" t="s">
        <v>72</v>
      </c>
      <c r="C36" s="3" t="s">
        <v>121</v>
      </c>
      <c r="D36" s="3" t="s">
        <v>121</v>
      </c>
      <c r="E36" s="3" t="s">
        <v>121</v>
      </c>
      <c r="F36" s="5" t="s">
        <v>125</v>
      </c>
      <c r="G36" s="3">
        <f t="shared" si="0"/>
        <v>0</v>
      </c>
      <c r="H36" s="3"/>
      <c r="I36" s="3"/>
      <c r="J36" s="3"/>
      <c r="K36" s="3"/>
    </row>
    <row r="37" spans="1:11" s="4" customFormat="1" ht="12.75">
      <c r="A37" s="6" t="s">
        <v>73</v>
      </c>
      <c r="B37" s="6" t="s">
        <v>74</v>
      </c>
      <c r="C37" s="3">
        <v>0.8</v>
      </c>
      <c r="D37" s="3">
        <v>0</v>
      </c>
      <c r="E37" s="3">
        <v>4</v>
      </c>
      <c r="F37" s="5" t="s">
        <v>125</v>
      </c>
      <c r="G37" s="3">
        <f t="shared" si="0"/>
        <v>4.8</v>
      </c>
      <c r="H37" s="5"/>
      <c r="I37" s="5"/>
      <c r="J37" s="5"/>
      <c r="K37" s="5"/>
    </row>
    <row r="38" spans="1:11" s="19" customFormat="1" ht="12.75">
      <c r="A38" s="16" t="s">
        <v>75</v>
      </c>
      <c r="B38" s="16" t="s">
        <v>76</v>
      </c>
      <c r="C38" s="17">
        <v>1.9</v>
      </c>
      <c r="D38" s="17">
        <v>3</v>
      </c>
      <c r="E38" s="17">
        <v>4</v>
      </c>
      <c r="F38" s="18" t="s">
        <v>125</v>
      </c>
      <c r="G38" s="17">
        <f t="shared" si="0"/>
        <v>8.9</v>
      </c>
      <c r="H38" s="18"/>
      <c r="I38" s="18"/>
      <c r="J38" s="18"/>
      <c r="K38" s="18"/>
    </row>
    <row r="39" spans="1:11" s="4" customFormat="1" ht="12.75">
      <c r="A39" s="6" t="s">
        <v>77</v>
      </c>
      <c r="B39" s="6" t="s">
        <v>78</v>
      </c>
      <c r="C39" s="3">
        <v>0.3</v>
      </c>
      <c r="D39" s="3" t="s">
        <v>121</v>
      </c>
      <c r="E39" s="3" t="s">
        <v>121</v>
      </c>
      <c r="F39" s="5" t="s">
        <v>125</v>
      </c>
      <c r="G39" s="3">
        <f t="shared" si="0"/>
        <v>0.3</v>
      </c>
      <c r="H39" s="5"/>
      <c r="I39" s="5"/>
      <c r="J39" s="5"/>
      <c r="K39" s="5"/>
    </row>
    <row r="40" spans="1:11" s="4" customFormat="1" ht="12.75">
      <c r="A40" s="6" t="s">
        <v>79</v>
      </c>
      <c r="B40" s="6" t="s">
        <v>80</v>
      </c>
      <c r="C40" s="3" t="s">
        <v>121</v>
      </c>
      <c r="D40" s="3">
        <v>1</v>
      </c>
      <c r="E40" s="3">
        <v>3.5</v>
      </c>
      <c r="F40" s="5" t="s">
        <v>125</v>
      </c>
      <c r="G40" s="3">
        <f t="shared" si="0"/>
        <v>4.5</v>
      </c>
      <c r="H40" s="5"/>
      <c r="I40" s="5"/>
      <c r="J40" s="5"/>
      <c r="K40" s="5"/>
    </row>
    <row r="41" spans="1:11" s="4" customFormat="1" ht="12.75">
      <c r="A41" s="6" t="s">
        <v>81</v>
      </c>
      <c r="B41" s="6" t="s">
        <v>82</v>
      </c>
      <c r="C41" s="3">
        <v>0</v>
      </c>
      <c r="D41" s="3" t="s">
        <v>121</v>
      </c>
      <c r="E41" s="3">
        <v>3.6</v>
      </c>
      <c r="F41" s="5" t="s">
        <v>125</v>
      </c>
      <c r="G41" s="3">
        <f t="shared" si="0"/>
        <v>3.6</v>
      </c>
      <c r="H41" s="5"/>
      <c r="I41" s="5"/>
      <c r="J41" s="5"/>
      <c r="K41" s="5"/>
    </row>
    <row r="42" spans="1:11" s="4" customFormat="1" ht="12.75">
      <c r="A42" s="6" t="s">
        <v>83</v>
      </c>
      <c r="B42" s="6" t="s">
        <v>84</v>
      </c>
      <c r="C42" s="3" t="s">
        <v>121</v>
      </c>
      <c r="D42" s="3" t="s">
        <v>121</v>
      </c>
      <c r="E42" s="3" t="s">
        <v>121</v>
      </c>
      <c r="F42" s="5" t="s">
        <v>125</v>
      </c>
      <c r="G42" s="3">
        <f t="shared" si="0"/>
        <v>0</v>
      </c>
      <c r="H42" s="5"/>
      <c r="I42" s="5"/>
      <c r="J42" s="5"/>
      <c r="K42" s="5"/>
    </row>
    <row r="43" spans="1:11" s="4" customFormat="1" ht="12.75">
      <c r="A43" s="6" t="s">
        <v>85</v>
      </c>
      <c r="B43" s="6" t="s">
        <v>86</v>
      </c>
      <c r="C43" s="3" t="s">
        <v>121</v>
      </c>
      <c r="D43" s="3" t="s">
        <v>121</v>
      </c>
      <c r="E43" s="3" t="s">
        <v>121</v>
      </c>
      <c r="F43" s="5" t="s">
        <v>125</v>
      </c>
      <c r="G43" s="3">
        <f t="shared" si="0"/>
        <v>0</v>
      </c>
      <c r="H43" s="5"/>
      <c r="I43" s="5"/>
      <c r="J43" s="5"/>
      <c r="K43" s="5"/>
    </row>
    <row r="44" spans="1:11" s="4" customFormat="1" ht="12.75">
      <c r="A44" s="6" t="s">
        <v>87</v>
      </c>
      <c r="B44" s="6" t="s">
        <v>88</v>
      </c>
      <c r="C44" s="3">
        <v>3</v>
      </c>
      <c r="D44" s="3" t="s">
        <v>121</v>
      </c>
      <c r="E44" s="3" t="s">
        <v>121</v>
      </c>
      <c r="F44" s="5" t="s">
        <v>125</v>
      </c>
      <c r="G44" s="3">
        <f t="shared" si="0"/>
        <v>3</v>
      </c>
      <c r="H44" s="5"/>
      <c r="I44" s="5"/>
      <c r="J44" s="5"/>
      <c r="K44" s="5"/>
    </row>
    <row r="45" spans="1:11" s="4" customFormat="1" ht="12.75">
      <c r="A45" s="6" t="s">
        <v>89</v>
      </c>
      <c r="B45" s="6" t="s">
        <v>90</v>
      </c>
      <c r="C45" s="3">
        <v>0</v>
      </c>
      <c r="D45" s="3" t="s">
        <v>121</v>
      </c>
      <c r="E45" s="3" t="s">
        <v>121</v>
      </c>
      <c r="F45" s="5" t="s">
        <v>125</v>
      </c>
      <c r="G45" s="3">
        <f t="shared" si="0"/>
        <v>0</v>
      </c>
      <c r="H45" s="5"/>
      <c r="I45" s="5"/>
      <c r="J45" s="5"/>
      <c r="K45" s="5"/>
    </row>
    <row r="46" spans="1:11" s="13" customFormat="1" ht="12.75">
      <c r="A46" s="11" t="s">
        <v>91</v>
      </c>
      <c r="B46" s="11" t="s">
        <v>92</v>
      </c>
      <c r="C46" s="12">
        <v>3</v>
      </c>
      <c r="D46" s="12">
        <v>3</v>
      </c>
      <c r="E46" s="12">
        <v>3.3</v>
      </c>
      <c r="F46" s="14" t="s">
        <v>125</v>
      </c>
      <c r="G46" s="12">
        <f t="shared" si="0"/>
        <v>9.3</v>
      </c>
      <c r="H46" s="12"/>
      <c r="I46" s="12"/>
      <c r="J46" s="12"/>
      <c r="K46" s="12"/>
    </row>
    <row r="47" spans="1:11" s="4" customFormat="1" ht="12.75">
      <c r="A47" s="6" t="s">
        <v>93</v>
      </c>
      <c r="B47" s="6" t="s">
        <v>94</v>
      </c>
      <c r="C47" s="3">
        <v>0.3</v>
      </c>
      <c r="D47" s="3">
        <v>0</v>
      </c>
      <c r="E47" s="3" t="s">
        <v>121</v>
      </c>
      <c r="F47" s="5" t="s">
        <v>125</v>
      </c>
      <c r="G47" s="3">
        <f t="shared" si="0"/>
        <v>0.3</v>
      </c>
      <c r="H47" s="5"/>
      <c r="I47" s="5"/>
      <c r="J47" s="5"/>
      <c r="K47" s="5"/>
    </row>
    <row r="48" spans="1:11" s="19" customFormat="1" ht="12.75">
      <c r="A48" s="16" t="s">
        <v>95</v>
      </c>
      <c r="B48" s="16" t="s">
        <v>96</v>
      </c>
      <c r="C48" s="17">
        <v>2</v>
      </c>
      <c r="D48" s="17">
        <v>2.6</v>
      </c>
      <c r="E48" s="17">
        <v>3.5</v>
      </c>
      <c r="F48" s="18" t="s">
        <v>125</v>
      </c>
      <c r="G48" s="17">
        <f t="shared" si="0"/>
        <v>8.1</v>
      </c>
      <c r="H48" s="20"/>
      <c r="I48" s="20"/>
      <c r="J48" s="20"/>
      <c r="K48" s="18"/>
    </row>
    <row r="49" spans="1:11" s="19" customFormat="1" ht="12.75">
      <c r="A49" s="16" t="s">
        <v>97</v>
      </c>
      <c r="B49" s="16" t="s">
        <v>98</v>
      </c>
      <c r="C49" s="17">
        <v>1.6</v>
      </c>
      <c r="D49" s="17">
        <v>2.4</v>
      </c>
      <c r="E49" s="17">
        <v>3.8</v>
      </c>
      <c r="F49" s="18" t="s">
        <v>125</v>
      </c>
      <c r="G49" s="17">
        <f t="shared" si="0"/>
        <v>7.8</v>
      </c>
      <c r="H49" s="20"/>
      <c r="I49" s="20"/>
      <c r="J49" s="20"/>
      <c r="K49" s="20"/>
    </row>
    <row r="50" spans="1:11" s="4" customFormat="1" ht="12.75">
      <c r="A50" s="6" t="s">
        <v>99</v>
      </c>
      <c r="B50" s="6" t="s">
        <v>100</v>
      </c>
      <c r="C50" s="3">
        <v>0</v>
      </c>
      <c r="D50" s="3">
        <v>0</v>
      </c>
      <c r="E50" s="3">
        <v>4</v>
      </c>
      <c r="F50" s="5" t="s">
        <v>125</v>
      </c>
      <c r="G50" s="3">
        <f t="shared" si="0"/>
        <v>4</v>
      </c>
      <c r="H50" s="10"/>
      <c r="I50" s="10"/>
      <c r="J50" s="10"/>
      <c r="K50" s="10"/>
    </row>
    <row r="51" spans="1:11" s="4" customFormat="1" ht="12.75">
      <c r="A51" s="6" t="s">
        <v>101</v>
      </c>
      <c r="B51" s="6" t="s">
        <v>102</v>
      </c>
      <c r="C51" s="3">
        <v>0.3</v>
      </c>
      <c r="D51" s="3" t="s">
        <v>121</v>
      </c>
      <c r="E51" s="3" t="s">
        <v>121</v>
      </c>
      <c r="F51" s="5" t="s">
        <v>125</v>
      </c>
      <c r="G51" s="3">
        <f t="shared" si="0"/>
        <v>0.3</v>
      </c>
      <c r="H51" s="10"/>
      <c r="I51" s="10"/>
      <c r="J51" s="10"/>
      <c r="K51" s="10"/>
    </row>
    <row r="52" spans="1:11" s="19" customFormat="1" ht="12.75">
      <c r="A52" s="16" t="s">
        <v>103</v>
      </c>
      <c r="B52" s="16" t="s">
        <v>104</v>
      </c>
      <c r="C52" s="17">
        <v>1.8</v>
      </c>
      <c r="D52" s="17">
        <v>2</v>
      </c>
      <c r="E52" s="17">
        <v>4</v>
      </c>
      <c r="F52" s="18" t="s">
        <v>125</v>
      </c>
      <c r="G52" s="17">
        <f t="shared" si="0"/>
        <v>7.8</v>
      </c>
      <c r="H52" s="20"/>
      <c r="I52" s="20"/>
      <c r="J52" s="20"/>
      <c r="K52" s="20"/>
    </row>
    <row r="53" spans="1:11" s="19" customFormat="1" ht="12.75">
      <c r="A53" s="16" t="s">
        <v>105</v>
      </c>
      <c r="B53" s="16" t="s">
        <v>106</v>
      </c>
      <c r="C53" s="17">
        <v>0</v>
      </c>
      <c r="D53" s="17">
        <v>2.2</v>
      </c>
      <c r="E53" s="17">
        <v>4</v>
      </c>
      <c r="F53" s="18" t="s">
        <v>125</v>
      </c>
      <c r="G53" s="17">
        <f t="shared" si="0"/>
        <v>6.2</v>
      </c>
      <c r="H53" s="20"/>
      <c r="I53" s="20"/>
      <c r="J53" s="20"/>
      <c r="K53" s="18"/>
    </row>
    <row r="54" spans="1:11" s="4" customFormat="1" ht="12.75">
      <c r="A54" s="6" t="s">
        <v>107</v>
      </c>
      <c r="B54" s="6" t="s">
        <v>108</v>
      </c>
      <c r="C54" s="3">
        <v>0.9</v>
      </c>
      <c r="D54" s="3" t="s">
        <v>121</v>
      </c>
      <c r="E54" s="3">
        <v>2.8</v>
      </c>
      <c r="F54" s="5" t="s">
        <v>125</v>
      </c>
      <c r="G54" s="3">
        <f t="shared" si="0"/>
        <v>3.6999999999999997</v>
      </c>
      <c r="H54" s="10"/>
      <c r="I54" s="10"/>
      <c r="J54" s="10"/>
      <c r="K54" s="10"/>
    </row>
    <row r="55" spans="1:11" s="19" customFormat="1" ht="12.75">
      <c r="A55" s="16" t="s">
        <v>109</v>
      </c>
      <c r="B55" s="16" t="s">
        <v>110</v>
      </c>
      <c r="C55" s="17">
        <v>1.8</v>
      </c>
      <c r="D55" s="17">
        <v>2.6</v>
      </c>
      <c r="E55" s="17">
        <v>4</v>
      </c>
      <c r="F55" s="18" t="s">
        <v>125</v>
      </c>
      <c r="G55" s="17">
        <f t="shared" si="0"/>
        <v>8.4</v>
      </c>
      <c r="H55" s="20"/>
      <c r="I55" s="20"/>
      <c r="J55" s="20"/>
      <c r="K55" s="20"/>
    </row>
    <row r="56" spans="1:11" s="4" customFormat="1" ht="12.75">
      <c r="A56" s="6" t="s">
        <v>111</v>
      </c>
      <c r="B56" s="6" t="s">
        <v>112</v>
      </c>
      <c r="C56" s="3" t="s">
        <v>121</v>
      </c>
      <c r="D56" s="3" t="s">
        <v>121</v>
      </c>
      <c r="E56" s="3" t="s">
        <v>121</v>
      </c>
      <c r="F56" s="5" t="s">
        <v>125</v>
      </c>
      <c r="G56" s="3">
        <f t="shared" si="0"/>
        <v>0</v>
      </c>
      <c r="H56" s="10"/>
      <c r="I56" s="10"/>
      <c r="J56" s="10"/>
      <c r="K56" s="10"/>
    </row>
    <row r="57" spans="1:11" s="4" customFormat="1" ht="12.75">
      <c r="A57" s="6" t="s">
        <v>113</v>
      </c>
      <c r="B57" s="6" t="s">
        <v>114</v>
      </c>
      <c r="C57" s="5">
        <v>0.1</v>
      </c>
      <c r="D57" s="5">
        <v>0.5</v>
      </c>
      <c r="E57" s="5" t="s">
        <v>121</v>
      </c>
      <c r="F57" s="5" t="s">
        <v>125</v>
      </c>
      <c r="G57" s="3">
        <f t="shared" si="0"/>
        <v>0.6</v>
      </c>
      <c r="H57" s="10"/>
      <c r="I57" s="10"/>
      <c r="J57" s="10"/>
      <c r="K57" s="10"/>
    </row>
    <row r="58" spans="1:11" s="4" customFormat="1" ht="12.75">
      <c r="A58" s="7"/>
      <c r="B58" s="7"/>
      <c r="C58" s="8"/>
      <c r="D58" s="8"/>
      <c r="E58" s="8"/>
      <c r="F58" s="8"/>
      <c r="G58" s="8"/>
      <c r="H58" s="7"/>
      <c r="I58" s="7"/>
      <c r="J58" s="7"/>
      <c r="K58" s="7"/>
    </row>
    <row r="59" spans="1:11" s="4" customFormat="1" ht="12.75">
      <c r="A59" s="7"/>
      <c r="B59" s="7"/>
      <c r="C59" s="8"/>
      <c r="D59" s="8"/>
      <c r="E59" s="8"/>
      <c r="F59" s="8"/>
      <c r="G59" s="8"/>
      <c r="H59" s="7"/>
      <c r="I59" s="7"/>
      <c r="J59" s="7"/>
      <c r="K59" s="7"/>
    </row>
  </sheetData>
  <sheetProtection selectLockedCells="1" selectUnlockedCells="1"/>
  <mergeCells count="1">
    <mergeCell ref="A1:K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UFOP</cp:lastModifiedBy>
  <dcterms:modified xsi:type="dcterms:W3CDTF">2018-07-12T01:13:56Z</dcterms:modified>
  <cp:category/>
  <cp:version/>
  <cp:contentType/>
  <cp:contentStatus/>
</cp:coreProperties>
</file>